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rdje.jovanovic\Desktop\za objavu\"/>
    </mc:Choice>
  </mc:AlternateContent>
  <xr:revisionPtr revIDLastSave="0" documentId="13_ncr:1_{4B89B001-1DC1-4485-B37E-CE6A4437F875}" xr6:coauthVersionLast="47" xr6:coauthVersionMax="47" xr10:uidLastSave="{00000000-0000-0000-0000-000000000000}"/>
  <bookViews>
    <workbookView xWindow="2730" yWindow="390" windowWidth="17190" windowHeight="15315" xr2:uid="{D1444228-4F9D-4472-BF61-4D2049B0D257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0" i="1" l="1"/>
  <c r="G12" i="1" s="1"/>
</calcChain>
</file>

<file path=xl/sharedStrings.xml><?xml version="1.0" encoding="utf-8"?>
<sst xmlns="http://schemas.openxmlformats.org/spreadsheetml/2006/main" count="20" uniqueCount="19">
  <si>
    <t>количина</t>
  </si>
  <si>
    <t>комплет</t>
  </si>
  <si>
    <t>Опис позиције</t>
  </si>
  <si>
    <t>јединица мере</t>
  </si>
  <si>
    <t>р.бр</t>
  </si>
  <si>
    <t>јединична цена (материјал)</t>
  </si>
  <si>
    <t>Укупна цена (Материјал + рад)</t>
  </si>
  <si>
    <t>ПДВ</t>
  </si>
  <si>
    <t>УКУПНО (у РСД, са ПДВ-ом)</t>
  </si>
  <si>
    <t>УКУПНО (у РСД, без ПДВ-а)</t>
  </si>
  <si>
    <t>јединична цена 
(рад)</t>
  </si>
  <si>
    <t>УКУПНО РАД (без ПДВ-а)</t>
  </si>
  <si>
    <t>УКУПНО МАТЕРИЈАЛ (без ПДВ-а)</t>
  </si>
  <si>
    <t>Радови на санацији простора кафе - кухиње камене сале,
Објекат: Радио Београд
ЈМУ РТС, Таковска 10</t>
  </si>
  <si>
    <t>m`</t>
  </si>
  <si>
    <t>Набавка материјала, израда елемената, испорука и монтажа висећих елемената кухиње (од плочастог материјала)  у комплету са оковом и осталим материјалом. Обрачун по метру дужном монтиране кухиње.</t>
  </si>
  <si>
    <t>Набавка неопходних уређаја испорука и монтажа: индукционе плоче са две рингле, уградни аспиратор (са могућношћу рециркулације), "Inox" судопера са једним елементом за сушење (ШхД ~ 120х60 cm), Кухињска славина за судоперу и нискомонтажни бојлер капацитета 10 литара.</t>
  </si>
  <si>
    <r>
      <t xml:space="preserve">Столарски радови на изради и монтажи кафе - кухиње од плочастог материјала, према цртежима из прилога - </t>
    </r>
    <r>
      <rPr>
        <b/>
        <sz val="12"/>
        <color rgb="FF000000"/>
        <rFont val="Calibri"/>
        <family val="2"/>
        <charset val="238"/>
        <scheme val="minor"/>
      </rPr>
      <t>ПРИЛОГ 1</t>
    </r>
    <r>
      <rPr>
        <sz val="12"/>
        <color rgb="FF000000"/>
        <rFont val="Calibri"/>
        <family val="2"/>
        <charset val="238"/>
        <scheme val="minor"/>
      </rPr>
      <t>. Материјал корупса универ "Egger" или одговарајући . Фронтови у боји по избору наручиоца, радна плоча од ививреце дебљине 38mm. Испод висећи хелемената уградити ЛЕД осветљење са пратаћим трафоом и прекидачем (дужина ~ 3m). Koрпус са фиокама има могућност закључавања и 2 кључа. Оков произвођача „GTV“ или одговарајући. Бифе ће задржати постојеће фрижедере, кафе апарат, млин за кафу, колица, машину за прање судова са својм омекишивачем, ледомат. Набавка обухвата материјал, израду елемената, испоруку и монтажу у објекту Наручиоца.</t>
    </r>
  </si>
  <si>
    <t>Набавка материјала, израда елемената, испорука и монтажа елемената кухиње (од плочастог материјала) постављених на поду у комплету са радном плочом, оковом и осталим материјалом). Обрачун по метру дужном монтиране кухиње.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</si>
</sst>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Border="1"/>
    <xf numFmtId="0" fontId="0" fillId="0" borderId="7" xfId="0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2" fillId="4" borderId="15" xfId="0" applyFont="1" applyFill="1" applyBorder="1"/>
    <xf numFmtId="0" fontId="0" fillId="5" borderId="19" xfId="0" applyFill="1" applyBorder="1"/>
    <xf numFmtId="0" fontId="0" fillId="5" borderId="6" xfId="0" applyFill="1" applyBorder="1"/>
    <xf numFmtId="0" fontId="0" fillId="0" borderId="30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5" borderId="22" xfId="0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right" vertical="center"/>
    </xf>
    <xf numFmtId="0" fontId="0" fillId="6" borderId="3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6354-780B-4D56-B50F-3DA7EA80B89B}">
  <dimension ref="A1:G15"/>
  <sheetViews>
    <sheetView tabSelected="1" topLeftCell="A4" workbookViewId="0">
      <selection activeCell="B5" sqref="B5"/>
    </sheetView>
  </sheetViews>
  <sheetFormatPr defaultRowHeight="15" x14ac:dyDescent="0.25"/>
  <cols>
    <col min="2" max="2" width="73.7109375" customWidth="1"/>
    <col min="3" max="3" width="10.7109375" customWidth="1"/>
    <col min="4" max="4" width="11" customWidth="1"/>
    <col min="5" max="5" width="12.85546875" customWidth="1"/>
    <col min="6" max="6" width="13.28515625" customWidth="1"/>
    <col min="7" max="7" width="13.42578125" customWidth="1"/>
  </cols>
  <sheetData>
    <row r="1" spans="1:7" ht="63.75" customHeight="1" thickBot="1" x14ac:dyDescent="0.3">
      <c r="A1" s="27" t="s">
        <v>13</v>
      </c>
      <c r="B1" s="28"/>
      <c r="C1" s="28"/>
      <c r="D1" s="28"/>
      <c r="E1" s="28"/>
      <c r="F1" s="28"/>
      <c r="G1" s="29"/>
    </row>
    <row r="2" spans="1:7" ht="45.75" thickBot="1" x14ac:dyDescent="0.3">
      <c r="A2" s="8" t="s">
        <v>4</v>
      </c>
      <c r="B2" s="9" t="s">
        <v>2</v>
      </c>
      <c r="C2" s="9" t="s">
        <v>3</v>
      </c>
      <c r="D2" s="9" t="s">
        <v>0</v>
      </c>
      <c r="E2" s="16" t="s">
        <v>10</v>
      </c>
      <c r="F2" s="16" t="s">
        <v>5</v>
      </c>
      <c r="G2" s="10" t="s">
        <v>6</v>
      </c>
    </row>
    <row r="3" spans="1:7" s="3" customFormat="1" ht="12.75" x14ac:dyDescent="0.25">
      <c r="A3" s="4">
        <v>1</v>
      </c>
      <c r="B3" s="11">
        <v>2</v>
      </c>
      <c r="C3" s="11">
        <v>3</v>
      </c>
      <c r="D3" s="11">
        <v>4</v>
      </c>
      <c r="E3" s="17">
        <v>5</v>
      </c>
      <c r="F3" s="17">
        <v>6</v>
      </c>
      <c r="G3" s="5">
        <v>7</v>
      </c>
    </row>
    <row r="4" spans="1:7" ht="173.25" x14ac:dyDescent="0.25">
      <c r="A4" s="42"/>
      <c r="B4" s="43" t="s">
        <v>17</v>
      </c>
      <c r="C4" s="44"/>
      <c r="D4" s="44"/>
      <c r="E4" s="45"/>
      <c r="F4" s="45"/>
      <c r="G4" s="46"/>
    </row>
    <row r="5" spans="1:7" ht="63" x14ac:dyDescent="0.25">
      <c r="A5" s="12">
        <v>1</v>
      </c>
      <c r="B5" s="13" t="s">
        <v>18</v>
      </c>
      <c r="C5" s="14" t="s">
        <v>14</v>
      </c>
      <c r="D5" s="14">
        <v>9.5</v>
      </c>
      <c r="E5" s="18"/>
      <c r="F5" s="18"/>
      <c r="G5" s="15"/>
    </row>
    <row r="6" spans="1:7" ht="47.25" x14ac:dyDescent="0.25">
      <c r="A6" s="12">
        <v>2</v>
      </c>
      <c r="B6" s="13" t="s">
        <v>15</v>
      </c>
      <c r="C6" s="14" t="s">
        <v>14</v>
      </c>
      <c r="D6" s="14">
        <v>3</v>
      </c>
      <c r="E6" s="18"/>
      <c r="F6" s="18"/>
      <c r="G6" s="15"/>
    </row>
    <row r="7" spans="1:7" ht="78.75" x14ac:dyDescent="0.25">
      <c r="A7" s="12">
        <v>3</v>
      </c>
      <c r="B7" s="13" t="s">
        <v>16</v>
      </c>
      <c r="C7" s="14" t="s">
        <v>1</v>
      </c>
      <c r="D7" s="14">
        <v>1</v>
      </c>
      <c r="E7" s="18"/>
      <c r="F7" s="18"/>
      <c r="G7" s="15"/>
    </row>
    <row r="8" spans="1:7" ht="16.5" thickBot="1" x14ac:dyDescent="0.3">
      <c r="A8" s="12"/>
      <c r="B8" s="13"/>
      <c r="C8" s="14"/>
      <c r="D8" s="14"/>
      <c r="E8" s="18"/>
      <c r="F8" s="18"/>
      <c r="G8" s="15"/>
    </row>
    <row r="9" spans="1:7" ht="15.75" thickBot="1" x14ac:dyDescent="0.3">
      <c r="A9" s="39"/>
      <c r="B9" s="40"/>
      <c r="C9" s="40"/>
      <c r="D9" s="40"/>
      <c r="E9" s="40"/>
      <c r="F9" s="41"/>
      <c r="G9" s="7"/>
    </row>
    <row r="10" spans="1:7" ht="16.5" thickBot="1" x14ac:dyDescent="0.3">
      <c r="A10" s="1"/>
      <c r="B10" s="6"/>
      <c r="C10" s="30" t="s">
        <v>9</v>
      </c>
      <c r="D10" s="31"/>
      <c r="E10" s="31"/>
      <c r="F10" s="32"/>
      <c r="G10" s="19">
        <f>SUM(G4:G9)</f>
        <v>0</v>
      </c>
    </row>
    <row r="11" spans="1:7" x14ac:dyDescent="0.25">
      <c r="C11" s="33" t="s">
        <v>7</v>
      </c>
      <c r="D11" s="34"/>
      <c r="E11" s="34"/>
      <c r="F11" s="35"/>
      <c r="G11" s="20"/>
    </row>
    <row r="12" spans="1:7" ht="15.75" thickBot="1" x14ac:dyDescent="0.3">
      <c r="C12" s="36" t="s">
        <v>8</v>
      </c>
      <c r="D12" s="37"/>
      <c r="E12" s="37"/>
      <c r="F12" s="38"/>
      <c r="G12" s="21">
        <f>G10+G11</f>
        <v>0</v>
      </c>
    </row>
    <row r="13" spans="1:7" ht="15.75" thickBot="1" x14ac:dyDescent="0.3"/>
    <row r="14" spans="1:7" x14ac:dyDescent="0.25">
      <c r="C14" s="23" t="s">
        <v>11</v>
      </c>
      <c r="D14" s="24"/>
      <c r="E14" s="24"/>
      <c r="F14" s="24"/>
      <c r="G14" s="22">
        <f>SUMPRODUCT(D4:D8,E4:E8)</f>
        <v>0</v>
      </c>
    </row>
    <row r="15" spans="1:7" ht="15.75" thickBot="1" x14ac:dyDescent="0.3">
      <c r="C15" s="25" t="s">
        <v>12</v>
      </c>
      <c r="D15" s="26"/>
      <c r="E15" s="26"/>
      <c r="F15" s="26"/>
      <c r="G15" s="2">
        <f>SUMPRODUCT(D4:D8,F4:F8)</f>
        <v>0</v>
      </c>
    </row>
  </sheetData>
  <mergeCells count="7">
    <mergeCell ref="C14:F14"/>
    <mergeCell ref="C15:F15"/>
    <mergeCell ref="A1:G1"/>
    <mergeCell ref="C10:F10"/>
    <mergeCell ref="C11:F11"/>
    <mergeCell ref="C12:F12"/>
    <mergeCell ref="A9:F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Djordje Jovanovic</dc:creator>
  <cp:lastModifiedBy>Djordje Jovanovic </cp:lastModifiedBy>
  <dcterms:created xsi:type="dcterms:W3CDTF">2023-12-22T12:40:42Z</dcterms:created>
  <dcterms:modified xsi:type="dcterms:W3CDTF">2024-03-22T11:19:40Z</dcterms:modified>
</cp:coreProperties>
</file>